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jacomb\Downloads\"/>
    </mc:Choice>
  </mc:AlternateContent>
  <xr:revisionPtr revIDLastSave="0" documentId="8_{BEB51CFE-994A-4ED3-B0D2-1EE8557DCDD9}" xr6:coauthVersionLast="47" xr6:coauthVersionMax="47" xr10:uidLastSave="{00000000-0000-0000-0000-000000000000}"/>
  <bookViews>
    <workbookView xWindow="-26550" yWindow="2520" windowWidth="21600" windowHeight="11235" xr2:uid="{00000000-000D-0000-FFFF-FFFF00000000}"/>
  </bookViews>
  <sheets>
    <sheet name="Tax Strategie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1" l="1"/>
  <c r="P10" i="1"/>
  <c r="P9" i="1"/>
  <c r="P11" i="1" s="1"/>
  <c r="P20" i="1" l="1"/>
  <c r="P22" i="1" s="1"/>
  <c r="P24" i="1" s="1"/>
</calcChain>
</file>

<file path=xl/sharedStrings.xml><?xml version="1.0" encoding="utf-8"?>
<sst xmlns="http://schemas.openxmlformats.org/spreadsheetml/2006/main" count="28" uniqueCount="28">
  <si>
    <t>Is there any tax benefit to donating my end-of-day cookies?</t>
  </si>
  <si>
    <t>EXAMPLE</t>
  </si>
  <si>
    <t>Certainly! Donating food inventory, such as cookies, to qualified charitable organizations can provide significant tax benefits for a cookie business. Under Internal Revenue Code section 170(e)(3), a business that donates "apparently wholesome food" from its inventory to a qualified organization for the care of the ill, the needy, or infants may be eligible for an enhanced charitable deduction. This enhanced deduction allows the business to deduct not just the cost (basis) of the donated food, but potentially a higher amount—specifically, the lesser of (1) the basis of the food plus one-half of the appreciation (the difference between fair market value and basis), or (2) twice the basis of the food. This can result in a deduction that exceeds the cost of producing the cookies, reducing taxable income more than a simple cost deduction would.</t>
  </si>
  <si>
    <t>Number of Cookies Donated</t>
  </si>
  <si>
    <t>Type</t>
  </si>
  <si>
    <t>Number</t>
  </si>
  <si>
    <t>Total</t>
  </si>
  <si>
    <t>Regular</t>
  </si>
  <si>
    <t>Mini*</t>
  </si>
  <si>
    <t>*3 mini cookies = 1 regular cookie</t>
  </si>
  <si>
    <t>Total Cookies Donated</t>
  </si>
  <si>
    <t>Total Cookies Sold</t>
  </si>
  <si>
    <t>Total COGS</t>
  </si>
  <si>
    <t>Is there a limit to the deduction?</t>
  </si>
  <si>
    <t>Total Cost/Cookie</t>
  </si>
  <si>
    <t xml:space="preserve"> = (COGS / Cookies)</t>
  </si>
  <si>
    <t xml:space="preserve">Additionally, the deduction for food inventory donations is subject to a higher limit than most other inventory donations. The deduction is generally limited to 15% of the aggregate net income from those trades or businesses. Any excess can be carried forward for up to five years. </t>
  </si>
  <si>
    <t>Price/Cookie</t>
  </si>
  <si>
    <t>What do I need to claim the deduction?</t>
  </si>
  <si>
    <t>Gross Margin/Cookie</t>
  </si>
  <si>
    <t xml:space="preserve"> = (Price - Cost)</t>
  </si>
  <si>
    <t>To claim the deduction, the business must obtain a written statement from the donee organization confirming the intended use and compliance with the law, and must properly substantiate and report the donation on its tax return. Additionally, your tax preparer will need the number of cookies donated and will determine the amount of the deduction.</t>
  </si>
  <si>
    <t>Deduction/Cookie</t>
  </si>
  <si>
    <t xml:space="preserve"> = (Cost/Cookie + (1/2 x (Gross Margin/Cookie)))</t>
  </si>
  <si>
    <t>Total Deduction</t>
  </si>
  <si>
    <t xml:space="preserve"> = Deduction/Cookie x Total Cookies Donated</t>
  </si>
  <si>
    <t>In summary, donating cookies to charity can help a business owner lower his/her tax bill, manage inventory more efficiently, and enhance its reputation in the community, all while supporting those in need.</t>
  </si>
  <si>
    <t xml:space="preserve">Assuming this client donates 300 regular and 175 mini cookies per month, this would generate an additional $15k deduction on his/her personal tax return!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</si>
</sst>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 #,##0_);_(* \(#,##0\);_(* &quot;-&quot;??_);_(@_)"/>
    <numFmt numFmtId="165" formatCode="_(&quot;$&quot;* #,##0_);_(&quot;$&quot;* \(#,##0\);_(&quot;$&quot;* &quot;-&quot;??_);_(@_)"/>
  </numFmts>
  <fonts count="9" x14ac:knownFonts="1">
    <font>
      <sz val="10"/>
      <color rgb="FF000000"/>
      <name val="Arial"/>
      <scheme val="minor"/>
    </font>
    <font>
      <sz val="10"/>
      <color theme="1"/>
      <name val="Arial"/>
      <scheme val="minor"/>
    </font>
    <font>
      <sz val="9"/>
      <color theme="1"/>
      <name val="Montserrat"/>
    </font>
    <font>
      <b/>
      <sz val="10"/>
      <color rgb="FFFFFFFF"/>
      <name val="Montserrat"/>
    </font>
    <font>
      <sz val="10"/>
      <name val="Arial"/>
    </font>
    <font>
      <b/>
      <sz val="10"/>
      <color theme="1"/>
      <name val="Montserrat"/>
    </font>
    <font>
      <b/>
      <sz val="9"/>
      <color theme="1"/>
      <name val="Montserrat"/>
    </font>
    <font>
      <sz val="10"/>
      <color theme="1"/>
      <name val="Montserrat"/>
    </font>
    <font>
      <b/>
      <sz val="10"/>
      <color theme="1"/>
      <name val="Arial"/>
      <scheme val="minor"/>
    </font>
  </fonts>
  <fills count="3">
    <fill>
      <patternFill patternType="none"/>
    </fill>
    <fill>
      <patternFill patternType="gray125"/>
    </fill>
    <fill>
      <patternFill patternType="solid">
        <fgColor rgb="FF0F203A"/>
        <bgColor rgb="FF0F203A"/>
      </patternFill>
    </fill>
  </fills>
  <borders count="29">
    <border>
      <left/>
      <right/>
      <top/>
      <bottom/>
      <diagonal/>
    </border>
    <border>
      <left style="thin">
        <color rgb="FFFFFFFF"/>
      </left>
      <right style="medium">
        <color rgb="FFFFFFFF"/>
      </right>
      <top style="thin">
        <color rgb="FFFFFFFF"/>
      </top>
      <bottom style="medium">
        <color rgb="FFFFFFFF"/>
      </bottom>
      <diagonal/>
    </border>
    <border>
      <left style="medium">
        <color rgb="FFFFFFFF"/>
      </left>
      <right style="medium">
        <color rgb="FFFFFFFF"/>
      </right>
      <top style="thin">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right style="medium">
        <color rgb="FFFFFFFF"/>
      </right>
      <top style="medium">
        <color rgb="FFFFFFFF"/>
      </top>
      <bottom/>
      <diagonal/>
    </border>
    <border>
      <left style="medium">
        <color rgb="FFFFFFFF"/>
      </left>
      <right style="medium">
        <color rgb="FFFFFFFF"/>
      </right>
      <top style="medium">
        <color rgb="FFFFFFFF"/>
      </top>
      <bottom/>
      <diagonal/>
    </border>
    <border>
      <left style="medium">
        <color rgb="FFFFFFFF"/>
      </left>
      <right/>
      <top style="medium">
        <color rgb="FFFFFFFF"/>
      </top>
      <bottom style="medium">
        <color rgb="FFFFFFFF"/>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FFFFFF"/>
      </right>
      <top/>
      <bottom/>
      <diagonal/>
    </border>
    <border>
      <left style="thin">
        <color rgb="FFFFFFFF"/>
      </left>
      <right style="thin">
        <color rgb="FFFFFFFF"/>
      </right>
      <top/>
      <bottom/>
      <diagonal/>
    </border>
    <border>
      <left style="thin">
        <color rgb="FFFFFFFF"/>
      </left>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51">
    <xf numFmtId="0" fontId="0" fillId="0" borderId="0" xfId="0"/>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1" fillId="0" borderId="7" xfId="0" applyFont="1" applyBorder="1"/>
    <xf numFmtId="0" fontId="2" fillId="0" borderId="8" xfId="0" applyFont="1" applyBorder="1"/>
    <xf numFmtId="0" fontId="2" fillId="0" borderId="0" xfId="0" applyFont="1"/>
    <xf numFmtId="0" fontId="2" fillId="0" borderId="16" xfId="0" applyFont="1" applyBorder="1"/>
    <xf numFmtId="0" fontId="2" fillId="0" borderId="15" xfId="0" applyFont="1" applyBorder="1"/>
    <xf numFmtId="0" fontId="2" fillId="0" borderId="17" xfId="0" applyFont="1" applyBorder="1"/>
    <xf numFmtId="0" fontId="5" fillId="0" borderId="0" xfId="0" applyFont="1"/>
    <xf numFmtId="0" fontId="2" fillId="0" borderId="0" xfId="0" applyFont="1" applyAlignment="1">
      <alignment horizontal="right"/>
    </xf>
    <xf numFmtId="0" fontId="2" fillId="0" borderId="20" xfId="0" applyFont="1" applyBorder="1" applyAlignment="1">
      <alignment horizontal="right"/>
    </xf>
    <xf numFmtId="0" fontId="6" fillId="0" borderId="0" xfId="0" applyFont="1" applyAlignment="1">
      <alignment vertical="top"/>
    </xf>
    <xf numFmtId="0" fontId="7" fillId="0" borderId="0" xfId="0" applyFont="1"/>
    <xf numFmtId="0" fontId="6" fillId="0" borderId="0" xfId="0" applyFont="1" applyAlignment="1">
      <alignment horizontal="right"/>
    </xf>
    <xf numFmtId="0" fontId="6" fillId="0" borderId="0" xfId="0" applyFont="1"/>
    <xf numFmtId="164" fontId="2" fillId="0" borderId="0" xfId="0" applyNumberFormat="1" applyFont="1" applyAlignment="1">
      <alignment horizontal="right"/>
    </xf>
    <xf numFmtId="165" fontId="2" fillId="0" borderId="0" xfId="0" applyNumberFormat="1" applyFont="1" applyAlignment="1">
      <alignment horizontal="right"/>
    </xf>
    <xf numFmtId="44" fontId="2" fillId="0" borderId="0" xfId="0" applyNumberFormat="1" applyFont="1" applyAlignment="1">
      <alignment horizontal="right"/>
    </xf>
    <xf numFmtId="0" fontId="6" fillId="0" borderId="0" xfId="0" quotePrefix="1" applyFont="1"/>
    <xf numFmtId="165" fontId="6" fillId="0" borderId="0" xfId="0" applyNumberFormat="1" applyFont="1" applyAlignment="1">
      <alignment horizontal="right"/>
    </xf>
    <xf numFmtId="0" fontId="2" fillId="0" borderId="0" xfId="0" applyFont="1" applyAlignment="1">
      <alignment vertical="center"/>
    </xf>
    <xf numFmtId="0" fontId="1" fillId="0" borderId="8" xfId="0" applyFont="1" applyBorder="1"/>
    <xf numFmtId="0" fontId="1" fillId="0" borderId="0" xfId="0" applyFont="1"/>
    <xf numFmtId="0" fontId="8" fillId="0" borderId="0" xfId="0" applyFont="1"/>
    <xf numFmtId="0" fontId="3" fillId="2" borderId="9" xfId="0" applyFont="1" applyFill="1" applyBorder="1" applyAlignment="1">
      <alignment vertical="center"/>
    </xf>
    <xf numFmtId="0" fontId="4" fillId="0" borderId="10" xfId="0" applyFont="1" applyBorder="1"/>
    <xf numFmtId="0" fontId="4" fillId="0" borderId="11" xfId="0" applyFont="1" applyBorder="1"/>
    <xf numFmtId="0" fontId="3" fillId="2" borderId="9" xfId="0" applyFont="1" applyFill="1" applyBorder="1" applyAlignment="1">
      <alignment horizontal="center" vertical="center"/>
    </xf>
    <xf numFmtId="0" fontId="2" fillId="0" borderId="12" xfId="0" applyFont="1" applyBorder="1" applyAlignment="1">
      <alignment vertical="top" wrapText="1"/>
    </xf>
    <xf numFmtId="0" fontId="4" fillId="0" borderId="13" xfId="0" applyFont="1" applyBorder="1"/>
    <xf numFmtId="0" fontId="4" fillId="0" borderId="14" xfId="0" applyFont="1" applyBorder="1"/>
    <xf numFmtId="0" fontId="4" fillId="0" borderId="18" xfId="0" applyFont="1" applyBorder="1"/>
    <xf numFmtId="0" fontId="0" fillId="0" borderId="0" xfId="0"/>
    <xf numFmtId="0" fontId="4" fillId="0" borderId="19" xfId="0" applyFont="1" applyBorder="1"/>
    <xf numFmtId="0" fontId="4" fillId="0" borderId="21" xfId="0" applyFont="1" applyBorder="1"/>
    <xf numFmtId="0" fontId="4" fillId="0" borderId="20" xfId="0" applyFont="1" applyBorder="1"/>
    <xf numFmtId="0" fontId="4" fillId="0" borderId="22" xfId="0" applyFont="1" applyBorder="1"/>
    <xf numFmtId="0" fontId="5" fillId="0" borderId="0" xfId="0" applyFont="1" applyAlignment="1">
      <alignment horizontal="center"/>
    </xf>
    <xf numFmtId="0" fontId="4" fillId="0" borderId="15" xfId="0" applyFont="1" applyBorder="1"/>
    <xf numFmtId="0" fontId="5" fillId="0" borderId="0" xfId="0" applyFont="1"/>
    <xf numFmtId="0" fontId="3" fillId="2" borderId="23" xfId="0" applyFont="1" applyFill="1" applyBorder="1" applyAlignment="1">
      <alignment horizontal="center" vertical="center" wrapText="1"/>
    </xf>
    <xf numFmtId="0" fontId="4" fillId="0" borderId="24" xfId="0" applyFont="1" applyBorder="1"/>
    <xf numFmtId="0" fontId="4" fillId="0" borderId="25" xfId="0" applyFont="1" applyBorder="1"/>
    <xf numFmtId="0" fontId="4" fillId="0" borderId="26" xfId="0" applyFont="1" applyBorder="1"/>
    <xf numFmtId="0" fontId="4" fillId="0" borderId="27" xfId="0" applyFont="1" applyBorder="1"/>
    <xf numFmtId="0" fontId="4" fillId="0" borderId="2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304800</xdr:colOff>
      <xdr:row>0</xdr:row>
      <xdr:rowOff>0</xdr:rowOff>
    </xdr:from>
    <xdr:ext cx="8705850" cy="8001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U67"/>
  <sheetViews>
    <sheetView tabSelected="1" workbookViewId="0">
      <selection activeCell="P12" sqref="P12"/>
    </sheetView>
  </sheetViews>
  <sheetFormatPr defaultColWidth="12.6640625" defaultRowHeight="15.75" customHeight="1" x14ac:dyDescent="0.25"/>
  <cols>
    <col min="1" max="1" width="4.109375" customWidth="1"/>
    <col min="2" max="2" width="9.6640625" customWidth="1"/>
    <col min="3" max="3" width="8.44140625" customWidth="1"/>
    <col min="4" max="5" width="7.44140625" customWidth="1"/>
    <col min="6" max="6" width="6.88671875" customWidth="1"/>
    <col min="7" max="7" width="6.77734375" customWidth="1"/>
    <col min="8" max="8" width="7.6640625" customWidth="1"/>
    <col min="9" max="9" width="6.21875" customWidth="1"/>
    <col min="10" max="10" width="6.44140625" customWidth="1"/>
    <col min="11" max="11" width="6.33203125" customWidth="1"/>
    <col min="12" max="12" width="10" customWidth="1"/>
    <col min="13" max="13" width="3" customWidth="1"/>
    <col min="14" max="14" width="17.88671875" customWidth="1"/>
    <col min="15" max="15" width="9.21875" customWidth="1"/>
    <col min="16" max="16" width="12.44140625" customWidth="1"/>
    <col min="17" max="17" width="37.77734375" customWidth="1"/>
    <col min="18" max="18" width="4.109375" customWidth="1"/>
    <col min="19" max="19" width="4.33203125" customWidth="1"/>
    <col min="20" max="20" width="4.21875" customWidth="1"/>
    <col min="21" max="21" width="3.77734375" customWidth="1"/>
  </cols>
  <sheetData>
    <row r="1" spans="1:21" ht="13.2" x14ac:dyDescent="0.25">
      <c r="A1" s="1"/>
      <c r="B1" s="2"/>
      <c r="C1" s="2"/>
      <c r="D1" s="2"/>
      <c r="E1" s="2"/>
      <c r="F1" s="2"/>
      <c r="G1" s="2"/>
      <c r="H1" s="2"/>
      <c r="I1" s="2"/>
      <c r="J1" s="2"/>
      <c r="K1" s="2"/>
      <c r="L1" s="2"/>
      <c r="M1" s="3"/>
    </row>
    <row r="2" spans="1:21" ht="13.2" x14ac:dyDescent="0.25">
      <c r="A2" s="4"/>
      <c r="B2" s="3"/>
      <c r="C2" s="3"/>
      <c r="D2" s="3"/>
      <c r="E2" s="3"/>
      <c r="F2" s="3"/>
      <c r="G2" s="3"/>
      <c r="H2" s="3"/>
      <c r="I2" s="3"/>
      <c r="J2" s="3"/>
      <c r="K2" s="3"/>
      <c r="L2" s="3"/>
      <c r="M2" s="3"/>
    </row>
    <row r="3" spans="1:21" ht="13.2" x14ac:dyDescent="0.25">
      <c r="A3" s="4"/>
      <c r="B3" s="3"/>
      <c r="C3" s="3"/>
      <c r="D3" s="3"/>
      <c r="E3" s="3"/>
      <c r="F3" s="3"/>
      <c r="G3" s="3"/>
      <c r="H3" s="3"/>
      <c r="I3" s="3"/>
      <c r="J3" s="3"/>
      <c r="K3" s="3"/>
      <c r="L3" s="3"/>
      <c r="M3" s="3"/>
    </row>
    <row r="4" spans="1:21" ht="13.2" x14ac:dyDescent="0.25">
      <c r="A4" s="5"/>
      <c r="B4" s="3"/>
      <c r="C4" s="3"/>
      <c r="D4" s="3"/>
      <c r="E4" s="3"/>
      <c r="F4" s="3"/>
      <c r="G4" s="3"/>
      <c r="H4" s="3"/>
      <c r="I4" s="3"/>
      <c r="J4" s="3"/>
      <c r="K4" s="3"/>
      <c r="L4" s="3"/>
      <c r="M4" s="3"/>
    </row>
    <row r="5" spans="1:21" ht="9" customHeight="1" x14ac:dyDescent="0.25">
      <c r="A5" s="6"/>
      <c r="B5" s="7"/>
      <c r="C5" s="7"/>
      <c r="D5" s="7"/>
      <c r="E5" s="7"/>
      <c r="F5" s="7"/>
      <c r="G5" s="7"/>
      <c r="H5" s="7"/>
      <c r="I5" s="7"/>
      <c r="J5" s="7"/>
      <c r="K5" s="7"/>
      <c r="L5" s="7"/>
      <c r="M5" s="3"/>
    </row>
    <row r="6" spans="1:21" ht="26.25" customHeight="1" x14ac:dyDescent="0.25">
      <c r="A6" s="8"/>
      <c r="B6" s="29" t="s">
        <v>0</v>
      </c>
      <c r="C6" s="30"/>
      <c r="D6" s="30"/>
      <c r="E6" s="30"/>
      <c r="F6" s="30"/>
      <c r="G6" s="30"/>
      <c r="H6" s="30"/>
      <c r="I6" s="30"/>
      <c r="J6" s="30"/>
      <c r="K6" s="30"/>
      <c r="L6" s="31"/>
      <c r="M6" s="9"/>
      <c r="N6" s="32" t="s">
        <v>1</v>
      </c>
      <c r="O6" s="30"/>
      <c r="P6" s="30"/>
      <c r="Q6" s="30"/>
      <c r="R6" s="30"/>
      <c r="S6" s="30"/>
      <c r="T6" s="30"/>
      <c r="U6" s="31"/>
    </row>
    <row r="7" spans="1:21" ht="13.2" x14ac:dyDescent="0.25">
      <c r="A7" s="8"/>
      <c r="B7" s="33" t="s">
        <v>2</v>
      </c>
      <c r="C7" s="34"/>
      <c r="D7" s="34"/>
      <c r="E7" s="34"/>
      <c r="F7" s="34"/>
      <c r="G7" s="34"/>
      <c r="H7" s="34"/>
      <c r="I7" s="34"/>
      <c r="J7" s="34"/>
      <c r="K7" s="34"/>
      <c r="L7" s="35"/>
      <c r="M7" s="9"/>
      <c r="N7" s="42" t="s">
        <v>3</v>
      </c>
      <c r="O7" s="37"/>
      <c r="P7" s="43"/>
      <c r="Q7" s="10"/>
      <c r="R7" s="11"/>
      <c r="S7" s="10"/>
      <c r="T7" s="10"/>
      <c r="U7" s="12"/>
    </row>
    <row r="8" spans="1:21" ht="13.2" x14ac:dyDescent="0.25">
      <c r="A8" s="8"/>
      <c r="B8" s="36"/>
      <c r="C8" s="37"/>
      <c r="D8" s="37"/>
      <c r="E8" s="37"/>
      <c r="F8" s="37"/>
      <c r="G8" s="37"/>
      <c r="H8" s="37"/>
      <c r="I8" s="37"/>
      <c r="J8" s="37"/>
      <c r="K8" s="37"/>
      <c r="L8" s="38"/>
      <c r="M8" s="9"/>
      <c r="N8" s="13" t="s">
        <v>4</v>
      </c>
      <c r="O8" s="13" t="s">
        <v>5</v>
      </c>
      <c r="P8" s="13" t="s">
        <v>6</v>
      </c>
      <c r="Q8" s="9"/>
      <c r="R8" s="10"/>
      <c r="S8" s="10"/>
      <c r="T8" s="10"/>
      <c r="U8" s="12"/>
    </row>
    <row r="9" spans="1:21" ht="13.2" x14ac:dyDescent="0.25">
      <c r="A9" s="8"/>
      <c r="B9" s="36"/>
      <c r="C9" s="37"/>
      <c r="D9" s="37"/>
      <c r="E9" s="37"/>
      <c r="F9" s="37"/>
      <c r="G9" s="37"/>
      <c r="H9" s="37"/>
      <c r="I9" s="37"/>
      <c r="J9" s="37"/>
      <c r="K9" s="37"/>
      <c r="L9" s="38"/>
      <c r="M9" s="9"/>
      <c r="N9" s="13" t="s">
        <v>7</v>
      </c>
      <c r="O9" s="14">
        <v>3600</v>
      </c>
      <c r="P9" s="14">
        <f>O9</f>
        <v>3600</v>
      </c>
      <c r="Q9" s="9"/>
      <c r="R9" s="10"/>
      <c r="S9" s="10"/>
      <c r="T9" s="10"/>
      <c r="U9" s="12"/>
    </row>
    <row r="10" spans="1:21" ht="13.2" x14ac:dyDescent="0.25">
      <c r="A10" s="8"/>
      <c r="B10" s="36"/>
      <c r="C10" s="37"/>
      <c r="D10" s="37"/>
      <c r="E10" s="37"/>
      <c r="F10" s="37"/>
      <c r="G10" s="37"/>
      <c r="H10" s="37"/>
      <c r="I10" s="37"/>
      <c r="J10" s="37"/>
      <c r="K10" s="37"/>
      <c r="L10" s="38"/>
      <c r="M10" s="9"/>
      <c r="N10" s="13" t="s">
        <v>8</v>
      </c>
      <c r="O10" s="14">
        <v>2100</v>
      </c>
      <c r="P10" s="15">
        <f>O10/3</f>
        <v>700</v>
      </c>
      <c r="Q10" s="16" t="s">
        <v>9</v>
      </c>
      <c r="R10" s="10"/>
      <c r="S10" s="10"/>
      <c r="T10" s="10"/>
      <c r="U10" s="12"/>
    </row>
    <row r="11" spans="1:21" ht="13.2" x14ac:dyDescent="0.25">
      <c r="A11" s="8"/>
      <c r="B11" s="36"/>
      <c r="C11" s="37"/>
      <c r="D11" s="37"/>
      <c r="E11" s="37"/>
      <c r="F11" s="37"/>
      <c r="G11" s="37"/>
      <c r="H11" s="37"/>
      <c r="I11" s="37"/>
      <c r="J11" s="37"/>
      <c r="K11" s="37"/>
      <c r="L11" s="38"/>
      <c r="M11" s="9"/>
      <c r="N11" s="17"/>
      <c r="O11" s="17"/>
      <c r="P11" s="18">
        <f>SUM(P9:P10)</f>
        <v>4300</v>
      </c>
      <c r="Q11" s="19" t="s">
        <v>10</v>
      </c>
      <c r="R11" s="10"/>
      <c r="S11" s="10"/>
      <c r="T11" s="10"/>
      <c r="U11" s="12"/>
    </row>
    <row r="12" spans="1:21" ht="13.2" x14ac:dyDescent="0.25">
      <c r="A12" s="8"/>
      <c r="B12" s="36"/>
      <c r="C12" s="37"/>
      <c r="D12" s="37"/>
      <c r="E12" s="37"/>
      <c r="F12" s="37"/>
      <c r="G12" s="37"/>
      <c r="H12" s="37"/>
      <c r="I12" s="37"/>
      <c r="J12" s="37"/>
      <c r="K12" s="37"/>
      <c r="L12" s="38"/>
      <c r="M12" s="9"/>
      <c r="N12" s="44" t="s">
        <v>11</v>
      </c>
      <c r="O12" s="37"/>
      <c r="P12" s="20">
        <v>249000</v>
      </c>
      <c r="Q12" s="9"/>
      <c r="R12" s="10"/>
      <c r="S12" s="10"/>
      <c r="T12" s="10"/>
      <c r="U12" s="12"/>
    </row>
    <row r="13" spans="1:21" ht="13.2" x14ac:dyDescent="0.25">
      <c r="A13" s="8"/>
      <c r="B13" s="36"/>
      <c r="C13" s="37"/>
      <c r="D13" s="37"/>
      <c r="E13" s="37"/>
      <c r="F13" s="37"/>
      <c r="G13" s="37"/>
      <c r="H13" s="37"/>
      <c r="I13" s="37"/>
      <c r="J13" s="37"/>
      <c r="K13" s="37"/>
      <c r="L13" s="38"/>
      <c r="M13" s="9"/>
      <c r="N13" s="17"/>
      <c r="O13" s="17"/>
      <c r="P13" s="9"/>
      <c r="Q13" s="9"/>
      <c r="R13" s="10"/>
      <c r="S13" s="10"/>
      <c r="T13" s="10"/>
      <c r="U13" s="12"/>
    </row>
    <row r="14" spans="1:21" ht="18.75" customHeight="1" x14ac:dyDescent="0.25">
      <c r="A14" s="8"/>
      <c r="B14" s="39"/>
      <c r="C14" s="40"/>
      <c r="D14" s="40"/>
      <c r="E14" s="40"/>
      <c r="F14" s="40"/>
      <c r="G14" s="40"/>
      <c r="H14" s="40"/>
      <c r="I14" s="40"/>
      <c r="J14" s="40"/>
      <c r="K14" s="40"/>
      <c r="L14" s="41"/>
      <c r="M14" s="9"/>
      <c r="N14" s="44" t="s">
        <v>12</v>
      </c>
      <c r="O14" s="37"/>
      <c r="P14" s="21">
        <v>575000</v>
      </c>
      <c r="Q14" s="9"/>
      <c r="R14" s="10"/>
      <c r="S14" s="10"/>
      <c r="T14" s="10"/>
      <c r="U14" s="12"/>
    </row>
    <row r="15" spans="1:21" ht="13.2" x14ac:dyDescent="0.25">
      <c r="A15" s="8"/>
      <c r="B15" s="9"/>
      <c r="C15" s="9"/>
      <c r="D15" s="9"/>
      <c r="E15" s="9"/>
      <c r="F15" s="9"/>
      <c r="G15" s="9"/>
      <c r="H15" s="9"/>
      <c r="I15" s="9"/>
      <c r="J15" s="9"/>
      <c r="K15" s="9"/>
      <c r="L15" s="9"/>
      <c r="M15" s="9"/>
      <c r="N15" s="17"/>
      <c r="O15" s="17"/>
      <c r="P15" s="9"/>
      <c r="Q15" s="9"/>
      <c r="R15" s="10"/>
      <c r="S15" s="10"/>
      <c r="T15" s="10"/>
      <c r="U15" s="12"/>
    </row>
    <row r="16" spans="1:21" ht="27" customHeight="1" x14ac:dyDescent="0.25">
      <c r="A16" s="8"/>
      <c r="B16" s="29" t="s">
        <v>13</v>
      </c>
      <c r="C16" s="30"/>
      <c r="D16" s="30"/>
      <c r="E16" s="30"/>
      <c r="F16" s="30"/>
      <c r="G16" s="30"/>
      <c r="H16" s="30"/>
      <c r="I16" s="30"/>
      <c r="J16" s="30"/>
      <c r="K16" s="30"/>
      <c r="L16" s="31"/>
      <c r="M16" s="9"/>
      <c r="N16" s="44" t="s">
        <v>14</v>
      </c>
      <c r="O16" s="37"/>
      <c r="P16" s="22">
        <f>P14/P12</f>
        <v>2.3092369477911645</v>
      </c>
      <c r="Q16" s="23" t="s">
        <v>15</v>
      </c>
      <c r="R16" s="10"/>
      <c r="S16" s="10"/>
      <c r="T16" s="10"/>
      <c r="U16" s="12"/>
    </row>
    <row r="17" spans="1:21" ht="27" customHeight="1" x14ac:dyDescent="0.25">
      <c r="A17" s="8"/>
      <c r="B17" s="33" t="s">
        <v>16</v>
      </c>
      <c r="C17" s="34"/>
      <c r="D17" s="34"/>
      <c r="E17" s="34"/>
      <c r="F17" s="34"/>
      <c r="G17" s="34"/>
      <c r="H17" s="34"/>
      <c r="I17" s="34"/>
      <c r="J17" s="34"/>
      <c r="K17" s="34"/>
      <c r="L17" s="35"/>
      <c r="M17" s="9"/>
      <c r="N17" s="17"/>
      <c r="O17" s="17"/>
      <c r="P17" s="9"/>
      <c r="Q17" s="9"/>
      <c r="R17" s="10"/>
      <c r="S17" s="10"/>
      <c r="T17" s="10"/>
      <c r="U17" s="12"/>
    </row>
    <row r="18" spans="1:21" ht="31.5" customHeight="1" x14ac:dyDescent="0.25">
      <c r="A18" s="8"/>
      <c r="B18" s="39"/>
      <c r="C18" s="40"/>
      <c r="D18" s="40"/>
      <c r="E18" s="40"/>
      <c r="F18" s="40"/>
      <c r="G18" s="40"/>
      <c r="H18" s="40"/>
      <c r="I18" s="40"/>
      <c r="J18" s="40"/>
      <c r="K18" s="40"/>
      <c r="L18" s="41"/>
      <c r="M18" s="9"/>
      <c r="N18" s="44" t="s">
        <v>17</v>
      </c>
      <c r="O18" s="37"/>
      <c r="P18" s="22">
        <v>4.75</v>
      </c>
      <c r="Q18" s="9"/>
      <c r="R18" s="10"/>
      <c r="S18" s="10"/>
      <c r="T18" s="10"/>
      <c r="U18" s="12"/>
    </row>
    <row r="19" spans="1:21" ht="13.2" x14ac:dyDescent="0.25">
      <c r="A19" s="8"/>
      <c r="B19" s="9"/>
      <c r="C19" s="9"/>
      <c r="D19" s="9"/>
      <c r="E19" s="9"/>
      <c r="F19" s="9"/>
      <c r="G19" s="9"/>
      <c r="H19" s="9"/>
      <c r="I19" s="9"/>
      <c r="J19" s="9"/>
      <c r="K19" s="9"/>
      <c r="L19" s="9"/>
      <c r="M19" s="9"/>
      <c r="N19" s="17"/>
      <c r="O19" s="17"/>
      <c r="P19" s="9"/>
      <c r="Q19" s="9"/>
      <c r="R19" s="10"/>
      <c r="S19" s="10"/>
      <c r="T19" s="10"/>
      <c r="U19" s="12"/>
    </row>
    <row r="20" spans="1:21" ht="25.5" customHeight="1" x14ac:dyDescent="0.25">
      <c r="A20" s="8"/>
      <c r="B20" s="29" t="s">
        <v>18</v>
      </c>
      <c r="C20" s="30"/>
      <c r="D20" s="30"/>
      <c r="E20" s="30"/>
      <c r="F20" s="30"/>
      <c r="G20" s="30"/>
      <c r="H20" s="30"/>
      <c r="I20" s="30"/>
      <c r="J20" s="30"/>
      <c r="K20" s="30"/>
      <c r="L20" s="31"/>
      <c r="M20" s="9"/>
      <c r="N20" s="44" t="s">
        <v>19</v>
      </c>
      <c r="O20" s="37"/>
      <c r="P20" s="22">
        <f>P18-P16</f>
        <v>2.4407630522088355</v>
      </c>
      <c r="Q20" s="23" t="s">
        <v>20</v>
      </c>
      <c r="R20" s="10"/>
      <c r="S20" s="10"/>
      <c r="T20" s="10"/>
      <c r="U20" s="12"/>
    </row>
    <row r="21" spans="1:21" ht="13.2" x14ac:dyDescent="0.25">
      <c r="A21" s="8"/>
      <c r="B21" s="33" t="s">
        <v>21</v>
      </c>
      <c r="C21" s="34"/>
      <c r="D21" s="34"/>
      <c r="E21" s="34"/>
      <c r="F21" s="34"/>
      <c r="G21" s="34"/>
      <c r="H21" s="34"/>
      <c r="I21" s="34"/>
      <c r="J21" s="34"/>
      <c r="K21" s="34"/>
      <c r="L21" s="35"/>
      <c r="M21" s="9"/>
      <c r="N21" s="17"/>
      <c r="O21" s="17"/>
      <c r="P21" s="9"/>
      <c r="Q21" s="9"/>
      <c r="R21" s="10"/>
      <c r="S21" s="10"/>
      <c r="T21" s="10"/>
      <c r="U21" s="12"/>
    </row>
    <row r="22" spans="1:21" ht="24" customHeight="1" x14ac:dyDescent="0.25">
      <c r="A22" s="8"/>
      <c r="B22" s="36"/>
      <c r="C22" s="37"/>
      <c r="D22" s="37"/>
      <c r="E22" s="37"/>
      <c r="F22" s="37"/>
      <c r="G22" s="37"/>
      <c r="H22" s="37"/>
      <c r="I22" s="37"/>
      <c r="J22" s="37"/>
      <c r="K22" s="37"/>
      <c r="L22" s="38"/>
      <c r="M22" s="9"/>
      <c r="N22" s="44" t="s">
        <v>22</v>
      </c>
      <c r="O22" s="37"/>
      <c r="P22" s="22">
        <f>(P16+(0.5*P20))</f>
        <v>3.5296184738955825</v>
      </c>
      <c r="Q22" s="23" t="s">
        <v>23</v>
      </c>
      <c r="R22" s="10"/>
      <c r="S22" s="10"/>
      <c r="T22" s="10"/>
      <c r="U22" s="12"/>
    </row>
    <row r="23" spans="1:21" ht="13.2" x14ac:dyDescent="0.25">
      <c r="A23" s="8"/>
      <c r="B23" s="36"/>
      <c r="C23" s="37"/>
      <c r="D23" s="37"/>
      <c r="E23" s="37"/>
      <c r="F23" s="37"/>
      <c r="G23" s="37"/>
      <c r="H23" s="37"/>
      <c r="I23" s="37"/>
      <c r="J23" s="37"/>
      <c r="K23" s="37"/>
      <c r="L23" s="38"/>
      <c r="M23" s="9"/>
      <c r="N23" s="17"/>
      <c r="O23" s="17"/>
      <c r="P23" s="9"/>
      <c r="Q23" s="9"/>
      <c r="R23" s="10"/>
      <c r="S23" s="10"/>
      <c r="T23" s="10"/>
      <c r="U23" s="12"/>
    </row>
    <row r="24" spans="1:21" ht="24" customHeight="1" x14ac:dyDescent="0.25">
      <c r="A24" s="8"/>
      <c r="B24" s="39"/>
      <c r="C24" s="40"/>
      <c r="D24" s="40"/>
      <c r="E24" s="40"/>
      <c r="F24" s="40"/>
      <c r="G24" s="40"/>
      <c r="H24" s="40"/>
      <c r="I24" s="40"/>
      <c r="J24" s="40"/>
      <c r="K24" s="40"/>
      <c r="L24" s="41"/>
      <c r="M24" s="9"/>
      <c r="N24" s="13" t="s">
        <v>24</v>
      </c>
      <c r="O24" s="17"/>
      <c r="P24" s="24">
        <f>P22*P11</f>
        <v>15177.359437751005</v>
      </c>
      <c r="Q24" s="23" t="s">
        <v>25</v>
      </c>
      <c r="R24" s="10"/>
      <c r="S24" s="10"/>
      <c r="T24" s="10"/>
      <c r="U24" s="12"/>
    </row>
    <row r="25" spans="1:21" ht="15" customHeight="1" x14ac:dyDescent="0.25">
      <c r="A25" s="8"/>
      <c r="B25" s="9"/>
      <c r="C25" s="9"/>
      <c r="D25" s="9"/>
      <c r="E25" s="9"/>
      <c r="F25" s="9"/>
      <c r="G25" s="9"/>
      <c r="H25" s="9"/>
      <c r="I25" s="9"/>
      <c r="J25" s="9"/>
      <c r="K25" s="9"/>
      <c r="L25" s="9"/>
      <c r="M25" s="9"/>
      <c r="N25" s="17"/>
      <c r="O25" s="17"/>
      <c r="P25" s="9"/>
      <c r="Q25" s="9"/>
      <c r="R25" s="10"/>
      <c r="S25" s="10"/>
      <c r="T25" s="10"/>
      <c r="U25" s="12"/>
    </row>
    <row r="26" spans="1:21" ht="28.5" customHeight="1" x14ac:dyDescent="0.25">
      <c r="A26" s="8"/>
      <c r="B26" s="45" t="s">
        <v>26</v>
      </c>
      <c r="C26" s="46"/>
      <c r="D26" s="46"/>
      <c r="E26" s="46"/>
      <c r="F26" s="46"/>
      <c r="G26" s="46"/>
      <c r="H26" s="46"/>
      <c r="I26" s="46"/>
      <c r="J26" s="46"/>
      <c r="K26" s="46"/>
      <c r="L26" s="47"/>
      <c r="M26" s="25"/>
      <c r="N26" s="45" t="s">
        <v>27</v>
      </c>
      <c r="O26" s="46"/>
      <c r="P26" s="46"/>
      <c r="Q26" s="46"/>
      <c r="R26" s="46"/>
      <c r="S26" s="46"/>
      <c r="T26" s="46"/>
      <c r="U26" s="47"/>
    </row>
    <row r="27" spans="1:21" ht="30.75" customHeight="1" x14ac:dyDescent="0.25">
      <c r="A27" s="8"/>
      <c r="B27" s="48"/>
      <c r="C27" s="49"/>
      <c r="D27" s="49"/>
      <c r="E27" s="49"/>
      <c r="F27" s="49"/>
      <c r="G27" s="49"/>
      <c r="H27" s="49"/>
      <c r="I27" s="49"/>
      <c r="J27" s="49"/>
      <c r="K27" s="49"/>
      <c r="L27" s="50"/>
      <c r="M27" s="25"/>
      <c r="N27" s="48"/>
      <c r="O27" s="49"/>
      <c r="P27" s="49"/>
      <c r="Q27" s="49"/>
      <c r="R27" s="49"/>
      <c r="S27" s="49"/>
      <c r="T27" s="49"/>
      <c r="U27" s="50"/>
    </row>
    <row r="28" spans="1:21" ht="13.2" x14ac:dyDescent="0.25">
      <c r="A28" s="26"/>
      <c r="B28" s="27"/>
      <c r="C28" s="27"/>
      <c r="D28" s="27"/>
    </row>
    <row r="29" spans="1:21" ht="13.2" x14ac:dyDescent="0.25">
      <c r="A29" s="26"/>
      <c r="B29" s="27"/>
      <c r="C29" s="27"/>
      <c r="D29" s="27"/>
      <c r="F29" s="27"/>
      <c r="G29" s="27"/>
      <c r="H29" s="27"/>
      <c r="I29" s="27"/>
      <c r="J29" s="27"/>
      <c r="K29" s="27"/>
      <c r="L29" s="27"/>
    </row>
    <row r="30" spans="1:21" ht="13.2" x14ac:dyDescent="0.25">
      <c r="A30" s="26"/>
      <c r="B30" s="27"/>
      <c r="C30" s="27"/>
      <c r="D30" s="27"/>
      <c r="F30" s="27"/>
      <c r="G30" s="27"/>
      <c r="H30" s="27"/>
      <c r="I30" s="27"/>
      <c r="J30" s="27"/>
      <c r="K30" s="27"/>
      <c r="L30" s="27"/>
    </row>
    <row r="31" spans="1:21" ht="13.2" x14ac:dyDescent="0.25">
      <c r="A31" s="26"/>
      <c r="B31" s="27"/>
      <c r="C31" s="27"/>
      <c r="D31" s="27"/>
      <c r="F31" s="27"/>
      <c r="G31" s="27"/>
      <c r="H31" s="27"/>
      <c r="I31" s="27"/>
      <c r="J31" s="27"/>
      <c r="K31" s="27"/>
      <c r="L31" s="27"/>
    </row>
    <row r="32" spans="1:21" ht="13.2" x14ac:dyDescent="0.25">
      <c r="A32" s="26"/>
      <c r="B32" s="27"/>
      <c r="C32" s="27"/>
      <c r="D32" s="27"/>
      <c r="F32" s="27"/>
      <c r="G32" s="27"/>
      <c r="H32" s="27"/>
      <c r="I32" s="27"/>
      <c r="J32" s="27"/>
      <c r="K32" s="27"/>
      <c r="L32" s="27"/>
    </row>
    <row r="33" spans="1:12" ht="13.2" x14ac:dyDescent="0.25">
      <c r="A33" s="26"/>
      <c r="B33" s="27"/>
      <c r="C33" s="27"/>
      <c r="D33" s="27"/>
      <c r="F33" s="27"/>
      <c r="G33" s="27"/>
      <c r="H33" s="27"/>
      <c r="I33" s="27"/>
      <c r="J33" s="27"/>
      <c r="K33" s="27"/>
      <c r="L33" s="27"/>
    </row>
    <row r="34" spans="1:12" ht="13.2" x14ac:dyDescent="0.25">
      <c r="A34" s="26"/>
      <c r="B34" s="28"/>
      <c r="C34" s="27"/>
      <c r="D34" s="27"/>
      <c r="F34" s="27"/>
      <c r="G34" s="27"/>
      <c r="H34" s="27"/>
      <c r="I34" s="27"/>
      <c r="J34" s="27"/>
      <c r="K34" s="27"/>
      <c r="L34" s="27"/>
    </row>
    <row r="35" spans="1:12" ht="13.2" x14ac:dyDescent="0.25">
      <c r="A35" s="26"/>
      <c r="B35" s="27"/>
      <c r="C35" s="27"/>
      <c r="D35" s="27"/>
      <c r="F35" s="27"/>
      <c r="G35" s="27"/>
      <c r="H35" s="27"/>
      <c r="I35" s="27"/>
      <c r="J35" s="27"/>
      <c r="K35" s="27"/>
      <c r="L35" s="27"/>
    </row>
    <row r="36" spans="1:12" ht="13.2" x14ac:dyDescent="0.25">
      <c r="A36" s="26"/>
      <c r="B36" s="27"/>
      <c r="C36" s="27"/>
      <c r="D36" s="27"/>
      <c r="F36" s="27"/>
      <c r="G36" s="27"/>
      <c r="H36" s="27"/>
      <c r="I36" s="27"/>
      <c r="J36" s="27"/>
      <c r="K36" s="27"/>
      <c r="L36" s="27"/>
    </row>
    <row r="37" spans="1:12" ht="13.2" x14ac:dyDescent="0.25">
      <c r="A37" s="26"/>
      <c r="B37" s="27"/>
      <c r="C37" s="27"/>
      <c r="D37" s="27"/>
      <c r="F37" s="27"/>
      <c r="G37" s="27"/>
      <c r="H37" s="27"/>
      <c r="I37" s="27"/>
      <c r="J37" s="27"/>
      <c r="K37" s="27"/>
      <c r="L37" s="27"/>
    </row>
    <row r="38" spans="1:12" ht="13.2" x14ac:dyDescent="0.25">
      <c r="A38" s="26"/>
      <c r="B38" s="27"/>
      <c r="C38" s="27"/>
      <c r="D38" s="27"/>
      <c r="F38" s="27"/>
      <c r="G38" s="27"/>
      <c r="H38" s="27"/>
      <c r="I38" s="27"/>
      <c r="J38" s="27"/>
      <c r="K38" s="27"/>
      <c r="L38" s="27"/>
    </row>
    <row r="39" spans="1:12" ht="13.2" x14ac:dyDescent="0.25">
      <c r="A39" s="26"/>
      <c r="B39" s="27"/>
      <c r="C39" s="27"/>
      <c r="D39" s="27"/>
      <c r="F39" s="27"/>
      <c r="G39" s="27"/>
      <c r="H39" s="27"/>
      <c r="I39" s="27"/>
      <c r="J39" s="27"/>
      <c r="K39" s="27"/>
      <c r="L39" s="27"/>
    </row>
    <row r="40" spans="1:12" ht="13.2" x14ac:dyDescent="0.25">
      <c r="A40" s="26"/>
      <c r="B40" s="27"/>
      <c r="C40" s="27"/>
      <c r="D40" s="27"/>
      <c r="F40" s="27"/>
      <c r="G40" s="27"/>
      <c r="H40" s="27"/>
      <c r="I40" s="27"/>
      <c r="J40" s="27"/>
      <c r="K40" s="27"/>
      <c r="L40" s="27"/>
    </row>
    <row r="41" spans="1:12" ht="13.2" x14ac:dyDescent="0.25">
      <c r="A41" s="26"/>
      <c r="B41" s="27"/>
      <c r="C41" s="27"/>
      <c r="D41" s="27"/>
      <c r="F41" s="27"/>
      <c r="G41" s="27"/>
      <c r="H41" s="27"/>
      <c r="I41" s="27"/>
      <c r="J41" s="27"/>
      <c r="K41" s="27"/>
      <c r="L41" s="27"/>
    </row>
    <row r="42" spans="1:12" ht="13.2" x14ac:dyDescent="0.25">
      <c r="A42" s="26"/>
      <c r="B42" s="27"/>
      <c r="C42" s="27"/>
      <c r="D42" s="27"/>
      <c r="F42" s="27"/>
      <c r="G42" s="27"/>
      <c r="H42" s="27"/>
      <c r="I42" s="27"/>
      <c r="J42" s="27"/>
      <c r="K42" s="27"/>
      <c r="L42" s="27"/>
    </row>
    <row r="43" spans="1:12" ht="13.2" x14ac:dyDescent="0.25">
      <c r="A43" s="26"/>
      <c r="F43" s="27"/>
      <c r="G43" s="27"/>
      <c r="H43" s="27"/>
      <c r="I43" s="27"/>
      <c r="J43" s="27"/>
      <c r="K43" s="27"/>
      <c r="L43" s="27"/>
    </row>
    <row r="44" spans="1:12" ht="13.2" x14ac:dyDescent="0.25">
      <c r="A44" s="26"/>
      <c r="F44" s="27"/>
      <c r="G44" s="27"/>
      <c r="H44" s="27"/>
      <c r="I44" s="27"/>
      <c r="J44" s="27"/>
      <c r="K44" s="27"/>
      <c r="L44" s="27"/>
    </row>
    <row r="45" spans="1:12" ht="13.2" x14ac:dyDescent="0.25">
      <c r="A45" s="26"/>
      <c r="B45" s="27"/>
      <c r="C45" s="27"/>
      <c r="D45" s="27"/>
      <c r="F45" s="27"/>
      <c r="G45" s="27"/>
      <c r="H45" s="27"/>
      <c r="I45" s="27"/>
      <c r="J45" s="27"/>
      <c r="K45" s="27"/>
      <c r="L45" s="27"/>
    </row>
    <row r="46" spans="1:12" ht="13.2" x14ac:dyDescent="0.25">
      <c r="A46" s="26"/>
      <c r="B46" s="27"/>
      <c r="C46" s="27"/>
      <c r="D46" s="27"/>
      <c r="F46" s="27"/>
      <c r="G46" s="27"/>
      <c r="H46" s="27"/>
      <c r="I46" s="27"/>
      <c r="J46" s="27"/>
      <c r="K46" s="27"/>
      <c r="L46" s="27"/>
    </row>
    <row r="47" spans="1:12" ht="13.2" x14ac:dyDescent="0.25">
      <c r="A47" s="26"/>
      <c r="B47" s="27"/>
      <c r="C47" s="27"/>
      <c r="D47" s="27"/>
      <c r="F47" s="27"/>
      <c r="G47" s="27"/>
      <c r="H47" s="27"/>
      <c r="I47" s="27"/>
      <c r="J47" s="27"/>
      <c r="K47" s="27"/>
      <c r="L47" s="27"/>
    </row>
    <row r="48" spans="1:12" ht="13.2" x14ac:dyDescent="0.25">
      <c r="A48" s="26"/>
      <c r="B48" s="27"/>
      <c r="C48" s="27"/>
      <c r="D48" s="27"/>
      <c r="F48" s="27"/>
      <c r="G48" s="27"/>
      <c r="H48" s="27"/>
      <c r="I48" s="27"/>
      <c r="J48" s="27"/>
      <c r="K48" s="27"/>
      <c r="L48" s="27"/>
    </row>
    <row r="49" spans="1:12" ht="13.2" x14ac:dyDescent="0.25">
      <c r="A49" s="26"/>
      <c r="B49" s="27"/>
      <c r="C49" s="27"/>
      <c r="D49" s="27"/>
      <c r="F49" s="27"/>
      <c r="G49" s="27"/>
      <c r="H49" s="27"/>
      <c r="I49" s="27"/>
      <c r="J49" s="27"/>
      <c r="K49" s="27"/>
      <c r="L49" s="27"/>
    </row>
    <row r="50" spans="1:12" ht="13.2" x14ac:dyDescent="0.25">
      <c r="A50" s="26"/>
      <c r="B50" s="27"/>
      <c r="C50" s="27"/>
      <c r="D50" s="27"/>
      <c r="F50" s="27"/>
      <c r="G50" s="27"/>
      <c r="H50" s="27"/>
      <c r="I50" s="27"/>
      <c r="J50" s="27"/>
      <c r="K50" s="27"/>
      <c r="L50" s="27"/>
    </row>
    <row r="51" spans="1:12" ht="13.2" x14ac:dyDescent="0.25">
      <c r="A51" s="26"/>
      <c r="B51" s="27"/>
      <c r="C51" s="27"/>
      <c r="D51" s="27"/>
    </row>
    <row r="52" spans="1:12" ht="13.2" x14ac:dyDescent="0.25">
      <c r="A52" s="26"/>
      <c r="B52" s="27"/>
      <c r="C52" s="27"/>
      <c r="D52" s="27"/>
      <c r="F52" s="27"/>
      <c r="G52" s="27"/>
      <c r="H52" s="27"/>
      <c r="I52" s="27"/>
      <c r="J52" s="27"/>
      <c r="K52" s="27"/>
      <c r="L52" s="27"/>
    </row>
    <row r="53" spans="1:12" ht="13.2" x14ac:dyDescent="0.25">
      <c r="A53" s="26"/>
      <c r="B53" s="27"/>
      <c r="C53" s="27"/>
      <c r="D53" s="27"/>
      <c r="F53" s="27"/>
      <c r="G53" s="27"/>
      <c r="H53" s="27"/>
      <c r="I53" s="27"/>
      <c r="J53" s="27"/>
      <c r="K53" s="27"/>
      <c r="L53" s="27"/>
    </row>
    <row r="54" spans="1:12" ht="13.2" x14ac:dyDescent="0.25">
      <c r="A54" s="26"/>
      <c r="B54" s="27"/>
      <c r="C54" s="27"/>
      <c r="D54" s="27"/>
      <c r="F54" s="27"/>
      <c r="G54" s="27"/>
      <c r="H54" s="27"/>
      <c r="I54" s="27"/>
      <c r="J54" s="27"/>
      <c r="K54" s="27"/>
      <c r="L54" s="27"/>
    </row>
    <row r="55" spans="1:12" ht="13.2" x14ac:dyDescent="0.25">
      <c r="A55" s="26"/>
      <c r="B55" s="27"/>
      <c r="C55" s="27"/>
      <c r="D55" s="27"/>
      <c r="F55" s="27"/>
      <c r="G55" s="27"/>
      <c r="H55" s="27"/>
      <c r="I55" s="27"/>
      <c r="J55" s="27"/>
      <c r="K55" s="27"/>
      <c r="L55" s="27"/>
    </row>
    <row r="56" spans="1:12" ht="13.2" x14ac:dyDescent="0.25">
      <c r="A56" s="26"/>
      <c r="B56" s="27"/>
      <c r="C56" s="27"/>
      <c r="D56" s="27"/>
      <c r="F56" s="27"/>
      <c r="G56" s="27"/>
      <c r="H56" s="27"/>
      <c r="I56" s="27"/>
      <c r="J56" s="27"/>
      <c r="K56" s="27"/>
      <c r="L56" s="27"/>
    </row>
    <row r="57" spans="1:12" ht="13.2" x14ac:dyDescent="0.25">
      <c r="A57" s="26"/>
      <c r="B57" s="27"/>
      <c r="C57" s="27"/>
      <c r="D57" s="27"/>
      <c r="F57" s="27"/>
      <c r="G57" s="27"/>
      <c r="H57" s="27"/>
      <c r="I57" s="27"/>
      <c r="J57" s="27"/>
      <c r="K57" s="27"/>
      <c r="L57" s="27"/>
    </row>
    <row r="58" spans="1:12" ht="13.2" x14ac:dyDescent="0.25">
      <c r="A58" s="26"/>
      <c r="B58" s="27"/>
      <c r="C58" s="27"/>
      <c r="D58" s="27"/>
      <c r="F58" s="27"/>
      <c r="G58" s="27"/>
      <c r="H58" s="27"/>
      <c r="I58" s="27"/>
      <c r="J58" s="27"/>
      <c r="K58" s="27"/>
      <c r="L58" s="27"/>
    </row>
    <row r="59" spans="1:12" ht="13.2" x14ac:dyDescent="0.25">
      <c r="A59" s="26"/>
      <c r="B59" s="27"/>
      <c r="C59" s="27"/>
      <c r="D59" s="27"/>
      <c r="F59" s="27"/>
      <c r="G59" s="27"/>
      <c r="H59" s="27"/>
      <c r="I59" s="27"/>
      <c r="J59" s="27"/>
      <c r="K59" s="27"/>
      <c r="L59" s="27"/>
    </row>
    <row r="60" spans="1:12" ht="13.2" x14ac:dyDescent="0.25">
      <c r="A60" s="26"/>
      <c r="B60" s="27"/>
      <c r="C60" s="27"/>
      <c r="D60" s="27"/>
      <c r="F60" s="27"/>
      <c r="G60" s="27"/>
      <c r="H60" s="27"/>
      <c r="I60" s="27"/>
      <c r="J60" s="27"/>
      <c r="K60" s="27"/>
      <c r="L60" s="27"/>
    </row>
    <row r="61" spans="1:12" ht="13.2" x14ac:dyDescent="0.25">
      <c r="A61" s="26"/>
      <c r="F61" s="27"/>
      <c r="G61" s="27"/>
      <c r="H61" s="27"/>
      <c r="I61" s="27"/>
      <c r="J61" s="27"/>
      <c r="K61" s="27"/>
      <c r="L61" s="27"/>
    </row>
    <row r="62" spans="1:12" ht="13.2" x14ac:dyDescent="0.25">
      <c r="A62" s="26"/>
      <c r="F62" s="27"/>
      <c r="G62" s="27"/>
      <c r="H62" s="27"/>
      <c r="I62" s="27"/>
      <c r="J62" s="27"/>
      <c r="K62" s="27"/>
      <c r="L62" s="27"/>
    </row>
    <row r="63" spans="1:12" ht="13.2" x14ac:dyDescent="0.25">
      <c r="A63" s="26"/>
      <c r="F63" s="27"/>
      <c r="G63" s="27"/>
      <c r="H63" s="27"/>
      <c r="I63" s="27"/>
      <c r="J63" s="27"/>
      <c r="K63" s="27"/>
      <c r="L63" s="27"/>
    </row>
    <row r="64" spans="1:12" ht="13.2" x14ac:dyDescent="0.25">
      <c r="A64" s="26"/>
      <c r="F64" s="27"/>
      <c r="G64" s="27"/>
      <c r="H64" s="27"/>
      <c r="I64" s="27"/>
      <c r="J64" s="27"/>
      <c r="K64" s="27"/>
      <c r="L64" s="27"/>
    </row>
    <row r="65" spans="1:12" ht="13.2" x14ac:dyDescent="0.25">
      <c r="A65" s="26"/>
      <c r="F65" s="27"/>
      <c r="G65" s="27"/>
      <c r="H65" s="27"/>
      <c r="I65" s="27"/>
      <c r="J65" s="27"/>
      <c r="K65" s="27"/>
      <c r="L65" s="27"/>
    </row>
    <row r="66" spans="1:12" ht="13.2" x14ac:dyDescent="0.25">
      <c r="A66" s="26"/>
      <c r="F66" s="27"/>
      <c r="G66" s="27"/>
      <c r="H66" s="27"/>
      <c r="I66" s="27"/>
      <c r="J66" s="27"/>
      <c r="K66" s="27"/>
      <c r="L66" s="27"/>
    </row>
    <row r="67" spans="1:12" ht="13.2" x14ac:dyDescent="0.25">
      <c r="A67" s="26"/>
      <c r="F67" s="27"/>
      <c r="G67" s="27"/>
      <c r="H67" s="27"/>
      <c r="I67" s="27"/>
      <c r="J67" s="27"/>
      <c r="K67" s="27"/>
      <c r="L67" s="27"/>
    </row>
  </sheetData>
  <mergeCells count="16">
    <mergeCell ref="N16:O16"/>
    <mergeCell ref="B26:L27"/>
    <mergeCell ref="N26:U27"/>
    <mergeCell ref="B16:L16"/>
    <mergeCell ref="B17:L18"/>
    <mergeCell ref="N18:O18"/>
    <mergeCell ref="B20:L20"/>
    <mergeCell ref="N20:O20"/>
    <mergeCell ref="B21:L24"/>
    <mergeCell ref="N22:O22"/>
    <mergeCell ref="B6:L6"/>
    <mergeCell ref="N6:U6"/>
    <mergeCell ref="B7:L14"/>
    <mergeCell ref="N7:P7"/>
    <mergeCell ref="N12:O12"/>
    <mergeCell ref="N14:O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Tax Strategies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Acomb</dc:creator>
  <cp:lastModifiedBy>Julie Acomb</cp:lastModifiedBy>
  <dcterms:created xsi:type="dcterms:W3CDTF">2025-10-27T20:12:47Z</dcterms:created>
  <dcterms:modified xsi:type="dcterms:W3CDTF">2025-10-27T20:12:47Z</dcterms:modified>
</cp:coreProperties>
</file>